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08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<sst xmlns="http://schemas.openxmlformats.org/spreadsheetml/2006/main" count="51" uniqueCount="51">
  <si>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PROJECT:</t>
  </si>
  <si>
    <t>DATE:</t>
  </si>
  <si>
    <t>D.A.G.S. JOB NO.</t>
  </si>
  <si>
    <t>CONTRACTOR:</t>
  </si>
  <si>
    <t>PART A</t>
  </si>
  <si>
    <t>(NAME OF EMPLOYEE)               (1)</t>
  </si>
  <si>
    <t>CLASS OF EMPLOYEE        (2)</t>
  </si>
  <si>
    <t>INS.*         RATE            (8)</t>
  </si>
  <si>
    <t>*Workmen's Compensation, PL/PD, FICA, TDI</t>
  </si>
  <si>
    <r>
      <t xml:space="preserve"> </t>
    </r>
    <r>
      <rPr>
        <sz val="8"/>
        <rFont val="Arial"/>
        <family val="2"/>
      </rPr>
      <t>Federal/State Unemployment Compensation</t>
    </r>
  </si>
  <si>
    <t>MATERIALS</t>
  </si>
  <si>
    <t>UNIT</t>
  </si>
  <si>
    <t>UNIT PRICE</t>
  </si>
  <si>
    <t>NO. OF UNITS</t>
  </si>
  <si>
    <t>PART B TOTAL</t>
  </si>
  <si>
    <t>SUB-TOTAL (PART B)</t>
  </si>
  <si>
    <t>PART C</t>
  </si>
  <si>
    <t>PART D</t>
  </si>
  <si>
    <t>PART E</t>
  </si>
  <si>
    <t>TOTAL (PART A + PART B)</t>
  </si>
  <si>
    <t>PART B</t>
  </si>
  <si>
    <t>EQUIPMENT</t>
  </si>
  <si>
    <t>DEPARTMENT OF ACCOUNTING AND GENERAL SERVICES</t>
  </si>
  <si>
    <t>DIVISION OF PUBLIC WORKS</t>
  </si>
  <si>
    <t>DAILY FORCE ACCOUNT REPORT</t>
  </si>
  <si>
    <t>NOTE:  This report must be made in triplicate and signed by both parties immediately after the day's work</t>
  </si>
  <si>
    <t>TYPE OR            CLASS</t>
  </si>
  <si>
    <t>RATE</t>
  </si>
  <si>
    <t>AMOUNT</t>
  </si>
  <si>
    <t>HOURS</t>
  </si>
  <si>
    <t>GROSS EARNED (PARTS C THROUGH F INCLUSIVE)</t>
  </si>
  <si>
    <t>GRAND TOTAL THIS REPORT</t>
  </si>
  <si>
    <t>DESCRIPTION OF WORK</t>
  </si>
  <si>
    <t>The above is a true statement of all force account work for this date.</t>
  </si>
  <si>
    <t>Project Inspector</t>
  </si>
  <si>
    <t>Contractor or Contractor's Representative</t>
  </si>
  <si>
    <t xml:space="preserve">CONTRACTOR'S OPERATING COST, OVERHEAD AND PROFIT @ </t>
  </si>
  <si>
    <t>%</t>
  </si>
  <si>
    <t>PART F</t>
  </si>
  <si>
    <t>HOURS            (3 )</t>
  </si>
  <si>
    <t>WAGES HOUR RATE     (4)</t>
  </si>
  <si>
    <t>FRINGE RATE          (5)</t>
  </si>
  <si>
    <t>WAGES X HOURS                 (6)</t>
  </si>
  <si>
    <t>FRINGE X HOURS             (7)</t>
  </si>
  <si>
    <t>INSURANCE               (9)</t>
  </si>
  <si>
    <t>TOTAL FOR       LABOR                    (10)</t>
  </si>
  <si>
    <t xml:space="preserve"> % Bond Fee</t>
  </si>
  <si>
    <t>SUB-TOTAL</t>
  </si>
  <si>
    <t>INSURANCE AMOUNT + 6% OVERHEAD</t>
  </si>
  <si>
    <t>SUB-TOTAL (PART F)</t>
  </si>
  <si>
    <t>State Excise Tax (4.712% for Honolulu, 4.166% for Outer Islands)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</si>
</sst>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&quot;$&quot;#,##0.000"/>
    <numFmt numFmtId="170" formatCode="0.000%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8" fontId="2" fillId="0" borderId="6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5" fillId="0" borderId="9" xfId="0" applyFont="1" applyBorder="1" applyAlignment="1">
      <alignment/>
    </xf>
    <xf numFmtId="164" fontId="5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5" fillId="0" borderId="18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" fontId="0" fillId="0" borderId="19" xfId="0" applyNumberFormat="1" applyBorder="1" applyAlignment="1">
      <alignment horizontal="right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6" xfId="0" applyBorder="1" applyAlignment="1">
      <alignment/>
    </xf>
    <xf numFmtId="170" fontId="3" fillId="0" borderId="6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29" xfId="0" applyFont="1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4" xfId="0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"/>
  <sheetViews>
    <sheetView tabSelected="1" workbookViewId="0" topLeftCell="A1">
      <selection activeCell="G17" sqref="G17:G18"/>
    </sheetView>
  </sheetViews>
  <sheetFormatPr defaultColWidth="9.140625" defaultRowHeight="12.75"/>
  <cols>
    <col min="2" max="2" width="8.28125" style="0" customWidth="1"/>
    <col min="3" max="3" width="10.28125" style="0" customWidth="1"/>
    <col min="4" max="4" width="5.8515625" style="0" customWidth="1"/>
    <col min="5" max="5" width="8.7109375" style="0" customWidth="1"/>
    <col min="7" max="8" width="10.7109375" style="0" customWidth="1"/>
    <col min="9" max="9" width="5.421875" style="0" customWidth="1"/>
    <col min="10" max="10" width="11.7109375" style="0" customWidth="1"/>
    <col min="11" max="11" width="12.7109375" style="0" customWidth="1"/>
  </cols>
  <sheetData>
    <row r="1" spans="1:11" ht="12.7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111" t="s">
        <v>25</v>
      </c>
      <c r="B3" s="111"/>
      <c r="C3" s="114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11"/>
      <c r="B4" s="111"/>
      <c r="C4" s="112" t="s">
        <v>24</v>
      </c>
      <c r="D4" s="113"/>
      <c r="E4" s="113"/>
      <c r="F4" s="113"/>
      <c r="G4" s="113"/>
      <c r="H4" s="113"/>
      <c r="I4" s="114"/>
      <c r="J4" s="117"/>
      <c r="K4" s="117"/>
    </row>
    <row r="5" spans="1:12" s="2" customFormat="1" ht="16.5" customHeight="1">
      <c r="A5" s="1" t="s">
        <v>0</v>
      </c>
      <c r="B5" s="56"/>
      <c r="C5" s="56"/>
      <c r="D5" s="56"/>
      <c r="E5" s="56"/>
      <c r="F5" s="56"/>
      <c r="G5" s="56"/>
      <c r="H5" s="56"/>
      <c r="I5" s="94" t="s">
        <v>1</v>
      </c>
      <c r="J5" s="59"/>
      <c r="K5" s="16"/>
      <c r="L5" s="10"/>
    </row>
    <row r="6" spans="2:11" s="2" customFormat="1" ht="14.25" customHeight="1">
      <c r="B6" s="57"/>
      <c r="C6" s="57"/>
      <c r="D6" s="57"/>
      <c r="E6" s="57"/>
      <c r="F6" s="57"/>
      <c r="G6" s="57"/>
      <c r="H6" s="57"/>
      <c r="I6" s="118"/>
      <c r="J6" s="59"/>
      <c r="K6" s="59"/>
    </row>
    <row r="7" spans="1:63" s="2" customFormat="1" ht="23.25" customHeight="1">
      <c r="A7" s="92" t="s">
        <v>2</v>
      </c>
      <c r="B7" s="93"/>
      <c r="C7" s="51"/>
      <c r="D7" s="94" t="s">
        <v>3</v>
      </c>
      <c r="E7" s="94"/>
      <c r="F7" s="95"/>
      <c r="G7" s="95"/>
      <c r="H7" s="95"/>
      <c r="I7" s="95"/>
      <c r="J7" s="95"/>
      <c r="K7" s="95"/>
      <c r="L7" s="1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s="11" customFormat="1" ht="12" customHeight="1" thickBot="1">
      <c r="A8" s="119"/>
      <c r="B8" s="65"/>
      <c r="C8" s="65"/>
      <c r="D8" s="65"/>
      <c r="E8" s="65"/>
      <c r="F8" s="65"/>
      <c r="G8" s="65"/>
      <c r="H8" s="65"/>
      <c r="I8" s="65"/>
      <c r="J8" s="65"/>
      <c r="K8" s="65"/>
      <c r="L8" s="1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11" s="3" customFormat="1" ht="12" customHeight="1">
      <c r="A9" s="96" t="s">
        <v>4</v>
      </c>
      <c r="B9" s="97"/>
      <c r="C9" s="98" t="s">
        <v>6</v>
      </c>
      <c r="D9" s="75" t="s">
        <v>39</v>
      </c>
      <c r="E9" s="75" t="s">
        <v>40</v>
      </c>
      <c r="F9" s="75" t="s">
        <v>41</v>
      </c>
      <c r="G9" s="120" t="s">
        <v>42</v>
      </c>
      <c r="H9" s="75" t="s">
        <v>43</v>
      </c>
      <c r="I9" s="98" t="s">
        <v>7</v>
      </c>
      <c r="J9" s="101" t="s">
        <v>44</v>
      </c>
      <c r="K9" s="75" t="s">
        <v>45</v>
      </c>
    </row>
    <row r="10" spans="1:11" s="4" customFormat="1" ht="8.25" customHeight="1">
      <c r="A10" s="104" t="s">
        <v>5</v>
      </c>
      <c r="B10" s="105"/>
      <c r="C10" s="104"/>
      <c r="D10" s="91"/>
      <c r="E10" s="76"/>
      <c r="F10" s="76"/>
      <c r="G10" s="121"/>
      <c r="H10" s="76"/>
      <c r="I10" s="99"/>
      <c r="J10" s="85"/>
      <c r="K10" s="76"/>
    </row>
    <row r="11" spans="1:11" s="5" customFormat="1" ht="13.5" thickBot="1">
      <c r="A11" s="106"/>
      <c r="B11" s="107"/>
      <c r="C11" s="106"/>
      <c r="D11" s="77"/>
      <c r="E11" s="77"/>
      <c r="F11" s="77"/>
      <c r="G11" s="122"/>
      <c r="H11" s="77"/>
      <c r="I11" s="100"/>
      <c r="J11" s="102"/>
      <c r="K11" s="77"/>
    </row>
    <row r="12" spans="1:11" s="24" customFormat="1" ht="16.5" customHeight="1" thickBot="1">
      <c r="A12" s="103"/>
      <c r="B12" s="103"/>
      <c r="C12" s="22"/>
      <c r="D12" s="48"/>
      <c r="E12" s="23">
        <v>0</v>
      </c>
      <c r="F12" s="23">
        <v>0</v>
      </c>
      <c r="G12" s="23">
        <f>D12*E12</f>
        <v>0</v>
      </c>
      <c r="H12" s="23">
        <f>D12*F12</f>
        <v>0</v>
      </c>
      <c r="I12" s="43"/>
      <c r="J12" s="42">
        <f>G12*I12</f>
        <v>0</v>
      </c>
      <c r="K12" s="23">
        <f>G12+H12</f>
        <v>0</v>
      </c>
    </row>
    <row r="13" spans="1:11" s="24" customFormat="1" ht="16.5" customHeight="1" thickBot="1">
      <c r="A13" s="84"/>
      <c r="B13" s="84"/>
      <c r="C13" s="25"/>
      <c r="D13" s="49"/>
      <c r="E13" s="23"/>
      <c r="F13" s="27"/>
      <c r="G13" s="23">
        <f>D13*E13</f>
        <v>0</v>
      </c>
      <c r="H13" s="23">
        <f>D13*F13</f>
        <v>0</v>
      </c>
      <c r="I13" s="43"/>
      <c r="J13" s="42">
        <f>G13*I13</f>
        <v>0</v>
      </c>
      <c r="K13" s="23">
        <f>G13+H13</f>
        <v>0</v>
      </c>
    </row>
    <row r="14" spans="1:11" s="24" customFormat="1" ht="16.5" customHeight="1" thickBot="1">
      <c r="A14" s="84"/>
      <c r="B14" s="84"/>
      <c r="C14" s="25"/>
      <c r="D14" s="49"/>
      <c r="E14" s="23"/>
      <c r="F14" s="27"/>
      <c r="G14" s="23">
        <f>D14*E14</f>
        <v>0</v>
      </c>
      <c r="H14" s="23">
        <f>D14*F14</f>
        <v>0</v>
      </c>
      <c r="I14" s="43"/>
      <c r="J14" s="42">
        <f>G14*I14</f>
        <v>0</v>
      </c>
      <c r="K14" s="23">
        <f>G14+H14</f>
        <v>0</v>
      </c>
    </row>
    <row r="15" spans="1:11" s="24" customFormat="1" ht="16.5" customHeight="1" thickBot="1">
      <c r="A15" s="84"/>
      <c r="B15" s="84"/>
      <c r="C15" s="25"/>
      <c r="D15" s="49"/>
      <c r="E15" s="23"/>
      <c r="F15" s="27"/>
      <c r="G15" s="23">
        <f>D15*E15</f>
        <v>0</v>
      </c>
      <c r="H15" s="23">
        <f>D15*F15</f>
        <v>0</v>
      </c>
      <c r="I15" s="43"/>
      <c r="J15" s="42">
        <f>G15*I15</f>
        <v>0</v>
      </c>
      <c r="K15" s="23">
        <f>G15+H15</f>
        <v>0</v>
      </c>
    </row>
    <row r="16" spans="1:11" s="24" customFormat="1" ht="16.5" customHeight="1">
      <c r="A16" s="84"/>
      <c r="B16" s="84"/>
      <c r="C16" s="25"/>
      <c r="D16" s="49"/>
      <c r="E16" s="23"/>
      <c r="F16" s="27"/>
      <c r="G16" s="23">
        <f>D16*E16</f>
        <v>0</v>
      </c>
      <c r="H16" s="23">
        <f>D16*F16</f>
        <v>0</v>
      </c>
      <c r="I16" s="43"/>
      <c r="J16" s="42">
        <f>G16*I16</f>
        <v>0</v>
      </c>
      <c r="K16" s="23">
        <f>G16+H16</f>
        <v>0</v>
      </c>
    </row>
    <row r="17" spans="1:11" ht="12.75">
      <c r="A17" s="129" t="s">
        <v>8</v>
      </c>
      <c r="B17" s="130"/>
      <c r="C17" s="130"/>
      <c r="D17" s="130"/>
      <c r="E17" s="130"/>
      <c r="F17" s="131"/>
      <c r="G17" s="162">
        <f>SUM(G12:G16)</f>
        <v>0</v>
      </c>
      <c r="H17" s="134">
        <f>SUM(H12:H16)</f>
        <v>0</v>
      </c>
      <c r="I17" s="138"/>
      <c r="J17" s="127">
        <f>SUM(J12:J16)</f>
        <v>0</v>
      </c>
      <c r="K17" s="115">
        <f>SUM(K12:K16)</f>
        <v>0</v>
      </c>
    </row>
    <row r="18" spans="1:11" ht="13.5" thickBot="1">
      <c r="A18" s="90" t="s">
        <v>9</v>
      </c>
      <c r="B18" s="65"/>
      <c r="C18" s="65"/>
      <c r="D18" s="65"/>
      <c r="E18" s="68" t="s">
        <v>47</v>
      </c>
      <c r="F18" s="68"/>
      <c r="G18" s="163"/>
      <c r="H18" s="135"/>
      <c r="I18" s="139"/>
      <c r="J18" s="128"/>
      <c r="K18" s="116"/>
    </row>
    <row r="19" spans="1:11" ht="12.75" customHeight="1">
      <c r="A19" s="87" t="s">
        <v>20</v>
      </c>
      <c r="B19" s="88"/>
      <c r="C19" s="132" t="s">
        <v>11</v>
      </c>
      <c r="D19" s="89"/>
      <c r="E19" s="76" t="s">
        <v>12</v>
      </c>
      <c r="F19" s="89"/>
      <c r="G19" s="85" t="s">
        <v>13</v>
      </c>
      <c r="H19" s="7"/>
      <c r="I19" s="14"/>
      <c r="J19" s="19"/>
      <c r="K19" s="101" t="s">
        <v>14</v>
      </c>
    </row>
    <row r="20" spans="1:11" s="3" customFormat="1" ht="14.25" customHeight="1">
      <c r="A20" s="71" t="s">
        <v>10</v>
      </c>
      <c r="B20" s="72"/>
      <c r="C20" s="133"/>
      <c r="D20" s="89"/>
      <c r="E20" s="91"/>
      <c r="F20" s="89"/>
      <c r="G20" s="86"/>
      <c r="H20" s="17"/>
      <c r="I20" s="15"/>
      <c r="J20" s="18"/>
      <c r="K20" s="86"/>
    </row>
    <row r="21" spans="1:11" ht="16.5" customHeight="1">
      <c r="A21" s="84"/>
      <c r="B21" s="69"/>
      <c r="C21" s="25"/>
      <c r="D21" s="28"/>
      <c r="E21" s="27">
        <v>0</v>
      </c>
      <c r="F21" s="28"/>
      <c r="G21" s="50">
        <v>0</v>
      </c>
      <c r="H21" s="28"/>
      <c r="I21" s="29"/>
      <c r="J21" s="30"/>
      <c r="K21" s="27">
        <f>E21*G21</f>
        <v>0</v>
      </c>
    </row>
    <row r="22" spans="1:11" ht="16.5" customHeight="1">
      <c r="A22" s="84"/>
      <c r="B22" s="69"/>
      <c r="C22" s="25"/>
      <c r="D22" s="28"/>
      <c r="E22" s="27"/>
      <c r="F22" s="28"/>
      <c r="G22" s="50"/>
      <c r="H22" s="28"/>
      <c r="I22" s="29"/>
      <c r="J22" s="30"/>
      <c r="K22" s="27">
        <f>E22*G22</f>
        <v>0</v>
      </c>
    </row>
    <row r="23" spans="1:11" ht="16.5" customHeight="1">
      <c r="A23" s="84"/>
      <c r="B23" s="69"/>
      <c r="C23" s="25"/>
      <c r="D23" s="28"/>
      <c r="E23" s="27"/>
      <c r="F23" s="28"/>
      <c r="G23" s="50"/>
      <c r="H23" s="28"/>
      <c r="I23" s="29"/>
      <c r="J23" s="30"/>
      <c r="K23" s="27">
        <f>E23*G23</f>
        <v>0</v>
      </c>
    </row>
    <row r="24" spans="1:11" ht="16.5" customHeight="1">
      <c r="A24" s="84"/>
      <c r="B24" s="69"/>
      <c r="C24" s="25"/>
      <c r="D24" s="28"/>
      <c r="E24" s="27"/>
      <c r="F24" s="28"/>
      <c r="G24" s="50"/>
      <c r="H24" s="28"/>
      <c r="I24" s="29"/>
      <c r="J24" s="30"/>
      <c r="K24" s="27">
        <f>E24*G24</f>
        <v>0</v>
      </c>
    </row>
    <row r="25" spans="1:11" ht="16.5" customHeight="1" thickBot="1">
      <c r="A25" s="84"/>
      <c r="B25" s="69"/>
      <c r="C25" s="25"/>
      <c r="D25" s="31"/>
      <c r="E25" s="27"/>
      <c r="F25" s="31"/>
      <c r="G25" s="50"/>
      <c r="H25" s="32"/>
      <c r="I25" s="33"/>
      <c r="J25" s="34"/>
      <c r="K25" s="35">
        <f>E25*G25</f>
        <v>0</v>
      </c>
    </row>
    <row r="26" spans="1:11" ht="16.5" customHeight="1" thickBot="1">
      <c r="A26" s="64" t="s">
        <v>15</v>
      </c>
      <c r="B26" s="55"/>
      <c r="C26" s="55"/>
      <c r="D26" s="55"/>
      <c r="E26" s="55"/>
      <c r="F26" s="55"/>
      <c r="G26" s="55"/>
      <c r="H26" s="65"/>
      <c r="I26" s="65"/>
      <c r="J26" s="66"/>
      <c r="K26" s="36">
        <f>SUM(K21:K25)</f>
        <v>0</v>
      </c>
    </row>
    <row r="27" spans="1:11" ht="16.5" customHeight="1" thickBot="1">
      <c r="A27" s="9" t="s">
        <v>16</v>
      </c>
      <c r="B27" s="67" t="s">
        <v>19</v>
      </c>
      <c r="C27" s="67"/>
      <c r="D27" s="67"/>
      <c r="E27" s="67"/>
      <c r="F27" s="67"/>
      <c r="G27" s="67"/>
      <c r="H27" s="67"/>
      <c r="I27" s="68"/>
      <c r="J27" s="68"/>
      <c r="K27" s="37">
        <f>G17+H17+K26</f>
        <v>0</v>
      </c>
    </row>
    <row r="28" spans="1:11" ht="16.5" customHeight="1" thickBot="1">
      <c r="A28" s="9" t="s">
        <v>17</v>
      </c>
      <c r="B28" s="67" t="s">
        <v>36</v>
      </c>
      <c r="C28" s="67"/>
      <c r="D28" s="67"/>
      <c r="E28" s="67"/>
      <c r="F28" s="67"/>
      <c r="G28" s="67"/>
      <c r="H28" s="67"/>
      <c r="I28" s="6">
        <v>20</v>
      </c>
      <c r="J28" s="44" t="s">
        <v>37</v>
      </c>
      <c r="K28" s="37">
        <f>K27*I28%</f>
        <v>0</v>
      </c>
    </row>
    <row r="29" spans="1:11" ht="16.5" customHeight="1" thickBot="1">
      <c r="A29" s="9" t="s">
        <v>18</v>
      </c>
      <c r="B29" s="67" t="s">
        <v>48</v>
      </c>
      <c r="C29" s="73"/>
      <c r="D29" s="73"/>
      <c r="E29" s="73"/>
      <c r="F29" s="73"/>
      <c r="G29" s="73"/>
      <c r="H29" s="73"/>
      <c r="I29" s="73"/>
      <c r="J29" s="74"/>
      <c r="K29" s="37">
        <f>SUM(J17,J17*6%)</f>
        <v>0</v>
      </c>
    </row>
    <row r="30" spans="1:11" ht="12" customHeight="1">
      <c r="A30" s="87" t="s">
        <v>38</v>
      </c>
      <c r="B30" s="88"/>
      <c r="C30" s="86" t="s">
        <v>26</v>
      </c>
      <c r="D30" s="7"/>
      <c r="E30" s="126" t="s">
        <v>27</v>
      </c>
      <c r="F30" s="7"/>
      <c r="G30" s="62" t="s">
        <v>29</v>
      </c>
      <c r="H30" s="7"/>
      <c r="I30" s="7"/>
      <c r="J30" s="20"/>
      <c r="K30" s="123" t="s">
        <v>28</v>
      </c>
    </row>
    <row r="31" spans="1:11" ht="12.75">
      <c r="A31" s="71" t="s">
        <v>21</v>
      </c>
      <c r="B31" s="72"/>
      <c r="C31" s="125"/>
      <c r="D31" s="7"/>
      <c r="E31" s="124"/>
      <c r="F31" s="7"/>
      <c r="G31" s="63"/>
      <c r="H31" s="7"/>
      <c r="I31" s="7"/>
      <c r="J31" s="21"/>
      <c r="K31" s="124"/>
    </row>
    <row r="32" spans="1:11" ht="16.5" customHeight="1">
      <c r="A32" s="69"/>
      <c r="B32" s="70"/>
      <c r="C32" s="25"/>
      <c r="D32" s="28"/>
      <c r="E32" s="27"/>
      <c r="F32" s="28"/>
      <c r="G32" s="50"/>
      <c r="H32" s="28"/>
      <c r="I32" s="28"/>
      <c r="J32" s="38"/>
      <c r="K32" s="26">
        <f>E32*G32</f>
        <v>0</v>
      </c>
    </row>
    <row r="33" spans="1:11" ht="16.5" customHeight="1">
      <c r="A33" s="69"/>
      <c r="B33" s="70"/>
      <c r="C33" s="25"/>
      <c r="D33" s="28"/>
      <c r="E33" s="27"/>
      <c r="F33" s="28"/>
      <c r="G33" s="50"/>
      <c r="H33" s="28"/>
      <c r="I33" s="28"/>
      <c r="J33" s="38"/>
      <c r="K33" s="26">
        <f>E33*G33</f>
        <v>0</v>
      </c>
    </row>
    <row r="34" spans="1:11" ht="16.5" customHeight="1">
      <c r="A34" s="69"/>
      <c r="B34" s="70"/>
      <c r="C34" s="25"/>
      <c r="D34" s="28"/>
      <c r="E34" s="27"/>
      <c r="F34" s="28"/>
      <c r="G34" s="50"/>
      <c r="H34" s="28"/>
      <c r="I34" s="28"/>
      <c r="J34" s="38"/>
      <c r="K34" s="26">
        <f>E34*G34</f>
        <v>0</v>
      </c>
    </row>
    <row r="35" spans="1:11" ht="16.5" customHeight="1">
      <c r="A35" s="69"/>
      <c r="B35" s="70"/>
      <c r="C35" s="25"/>
      <c r="D35" s="28"/>
      <c r="E35" s="27"/>
      <c r="F35" s="28"/>
      <c r="G35" s="50"/>
      <c r="H35" s="28"/>
      <c r="I35" s="28"/>
      <c r="J35" s="38"/>
      <c r="K35" s="26">
        <f>E35*G35</f>
        <v>0</v>
      </c>
    </row>
    <row r="36" spans="1:11" ht="16.5" customHeight="1" thickBot="1">
      <c r="A36" s="69"/>
      <c r="B36" s="70"/>
      <c r="C36" s="25"/>
      <c r="D36" s="31"/>
      <c r="E36" s="27"/>
      <c r="F36" s="31"/>
      <c r="G36" s="50"/>
      <c r="H36" s="32"/>
      <c r="I36" s="39"/>
      <c r="J36" s="40"/>
      <c r="K36" s="26">
        <f>E36*G36</f>
        <v>0</v>
      </c>
    </row>
    <row r="37" spans="1:11" ht="16.5" customHeight="1" thickBot="1">
      <c r="A37" s="81" t="s">
        <v>49</v>
      </c>
      <c r="B37" s="82"/>
      <c r="C37" s="82"/>
      <c r="D37" s="82"/>
      <c r="E37" s="82"/>
      <c r="F37" s="82"/>
      <c r="G37" s="82"/>
      <c r="H37" s="82"/>
      <c r="I37" s="82"/>
      <c r="J37" s="83"/>
      <c r="K37" s="46">
        <f>SUM(K32:K36)</f>
        <v>0</v>
      </c>
    </row>
    <row r="38" spans="1:11" ht="16.5" customHeight="1">
      <c r="A38" s="78" t="s">
        <v>30</v>
      </c>
      <c r="B38" s="79"/>
      <c r="C38" s="79"/>
      <c r="D38" s="79"/>
      <c r="E38" s="79"/>
      <c r="F38" s="79"/>
      <c r="G38" s="79"/>
      <c r="H38" s="79"/>
      <c r="I38" s="79"/>
      <c r="J38" s="80"/>
      <c r="K38" s="23">
        <f>K27+K28+K29</f>
        <v>0</v>
      </c>
    </row>
    <row r="39" spans="1:11" ht="16.5" customHeight="1">
      <c r="A39" s="136"/>
      <c r="B39" s="137"/>
      <c r="C39" s="137"/>
      <c r="D39" s="137"/>
      <c r="E39" s="130"/>
      <c r="F39" s="130"/>
      <c r="G39" s="130"/>
      <c r="H39" s="130"/>
      <c r="I39" s="47"/>
      <c r="J39" s="13" t="s">
        <v>46</v>
      </c>
      <c r="K39" s="27">
        <f>I39%*K38</f>
        <v>0</v>
      </c>
    </row>
    <row r="40" spans="1:11" ht="16.5" customHeight="1">
      <c r="A40" s="52" t="s">
        <v>50</v>
      </c>
      <c r="B40" s="53"/>
      <c r="C40" s="53"/>
      <c r="D40" s="53"/>
      <c r="E40" s="53"/>
      <c r="F40" s="53"/>
      <c r="G40" s="54">
        <v>0.04166</v>
      </c>
      <c r="H40" s="53"/>
      <c r="I40" s="60"/>
      <c r="J40" s="61"/>
      <c r="K40" s="45">
        <f>G40*(K38+K39)</f>
        <v>0</v>
      </c>
    </row>
    <row r="41" spans="1:11" ht="16.5" customHeight="1" thickBot="1">
      <c r="A41" s="153" t="s">
        <v>31</v>
      </c>
      <c r="B41" s="154"/>
      <c r="C41" s="154"/>
      <c r="D41" s="154"/>
      <c r="E41" s="154"/>
      <c r="F41" s="154"/>
      <c r="G41" s="155"/>
      <c r="H41" s="155"/>
      <c r="I41" s="155"/>
      <c r="J41" s="156"/>
      <c r="K41" s="41">
        <f>SUM(K38:K40)</f>
        <v>0</v>
      </c>
    </row>
    <row r="42" spans="1:11" ht="9.75" customHeight="1" thickTop="1">
      <c r="A42" s="157" t="s">
        <v>32</v>
      </c>
      <c r="B42" s="130"/>
      <c r="C42" s="130"/>
      <c r="D42" s="130"/>
      <c r="E42" s="130"/>
      <c r="F42" s="131"/>
      <c r="G42" s="147" t="s">
        <v>33</v>
      </c>
      <c r="H42" s="148"/>
      <c r="I42" s="148"/>
      <c r="J42" s="148"/>
      <c r="K42" s="149"/>
    </row>
    <row r="43" spans="1:11" ht="12.75">
      <c r="A43" s="140"/>
      <c r="B43" s="141"/>
      <c r="C43" s="141"/>
      <c r="D43" s="141"/>
      <c r="E43" s="141"/>
      <c r="F43" s="142"/>
      <c r="G43" s="150"/>
      <c r="H43" s="151"/>
      <c r="I43" s="151"/>
      <c r="J43" s="151"/>
      <c r="K43" s="152"/>
    </row>
    <row r="44" spans="1:11" ht="13.5" thickBot="1">
      <c r="A44" s="140"/>
      <c r="B44" s="143"/>
      <c r="C44" s="143"/>
      <c r="D44" s="143"/>
      <c r="E44" s="143"/>
      <c r="F44" s="142"/>
      <c r="G44" s="90"/>
      <c r="H44" s="65"/>
      <c r="I44" s="65"/>
      <c r="J44" s="65"/>
      <c r="K44" s="66"/>
    </row>
    <row r="45" spans="1:11" ht="12.75">
      <c r="A45" s="140"/>
      <c r="B45" s="143"/>
      <c r="C45" s="143"/>
      <c r="D45" s="143"/>
      <c r="E45" s="143"/>
      <c r="F45" s="142"/>
      <c r="G45" s="158" t="s">
        <v>34</v>
      </c>
      <c r="H45" s="159"/>
      <c r="I45" s="159"/>
      <c r="J45" s="159"/>
      <c r="K45" s="160"/>
    </row>
    <row r="46" spans="1:11" ht="12.75">
      <c r="A46" s="140"/>
      <c r="B46" s="143"/>
      <c r="C46" s="143"/>
      <c r="D46" s="143"/>
      <c r="E46" s="143"/>
      <c r="F46" s="142"/>
      <c r="G46" s="161"/>
      <c r="H46" s="151"/>
      <c r="I46" s="151"/>
      <c r="J46" s="151"/>
      <c r="K46" s="152"/>
    </row>
    <row r="47" spans="1:11" ht="13.5" thickBot="1">
      <c r="A47" s="140"/>
      <c r="B47" s="143"/>
      <c r="C47" s="143"/>
      <c r="D47" s="143"/>
      <c r="E47" s="143"/>
      <c r="F47" s="142"/>
      <c r="G47" s="90"/>
      <c r="H47" s="65"/>
      <c r="I47" s="65"/>
      <c r="J47" s="65"/>
      <c r="K47" s="66"/>
    </row>
    <row r="48" spans="1:11" ht="13.5" thickBot="1">
      <c r="A48" s="144"/>
      <c r="B48" s="145"/>
      <c r="C48" s="145"/>
      <c r="D48" s="145"/>
      <c r="E48" s="145"/>
      <c r="F48" s="146"/>
      <c r="G48" s="108" t="s">
        <v>35</v>
      </c>
      <c r="H48" s="109"/>
      <c r="I48" s="109"/>
      <c r="J48" s="109"/>
      <c r="K48" s="110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78">
    <mergeCell ref="A43:F48"/>
    <mergeCell ref="G42:K42"/>
    <mergeCell ref="G43:K44"/>
    <mergeCell ref="A41:J41"/>
    <mergeCell ref="A42:F42"/>
    <mergeCell ref="G45:K45"/>
    <mergeCell ref="G46:K47"/>
    <mergeCell ref="A39:H39"/>
    <mergeCell ref="A23:B23"/>
    <mergeCell ref="I17:I18"/>
    <mergeCell ref="A36:B36"/>
    <mergeCell ref="A35:B35"/>
    <mergeCell ref="E18:F18"/>
    <mergeCell ref="G17:G18"/>
    <mergeCell ref="J17:J18"/>
    <mergeCell ref="A33:B33"/>
    <mergeCell ref="A17:F17"/>
    <mergeCell ref="A30:B30"/>
    <mergeCell ref="A25:B25"/>
    <mergeCell ref="D19:D20"/>
    <mergeCell ref="C19:C20"/>
    <mergeCell ref="A22:B22"/>
    <mergeCell ref="H17:H18"/>
    <mergeCell ref="E19:E20"/>
    <mergeCell ref="K30:K31"/>
    <mergeCell ref="C30:C31"/>
    <mergeCell ref="E30:E31"/>
    <mergeCell ref="A34:B34"/>
    <mergeCell ref="A1:K1"/>
    <mergeCell ref="A3:B4"/>
    <mergeCell ref="C4:I4"/>
    <mergeCell ref="K17:K18"/>
    <mergeCell ref="C3:K3"/>
    <mergeCell ref="J4:K4"/>
    <mergeCell ref="I5:J5"/>
    <mergeCell ref="I6:K6"/>
    <mergeCell ref="A8:K8"/>
    <mergeCell ref="G9:G11"/>
    <mergeCell ref="A12:B12"/>
    <mergeCell ref="A10:B11"/>
    <mergeCell ref="C9:C11"/>
    <mergeCell ref="G48:K48"/>
    <mergeCell ref="B28:H28"/>
    <mergeCell ref="A13:B13"/>
    <mergeCell ref="A14:B14"/>
    <mergeCell ref="A15:B15"/>
    <mergeCell ref="K19:K20"/>
    <mergeCell ref="A21:B21"/>
    <mergeCell ref="D9:D11"/>
    <mergeCell ref="A7:B7"/>
    <mergeCell ref="D7:E7"/>
    <mergeCell ref="F7:K7"/>
    <mergeCell ref="K9:K11"/>
    <mergeCell ref="E9:E11"/>
    <mergeCell ref="F9:F11"/>
    <mergeCell ref="A9:B9"/>
    <mergeCell ref="I9:I11"/>
    <mergeCell ref="J9:J11"/>
    <mergeCell ref="H9:H11"/>
    <mergeCell ref="A38:J38"/>
    <mergeCell ref="A37:J37"/>
    <mergeCell ref="A16:B16"/>
    <mergeCell ref="G19:G20"/>
    <mergeCell ref="A24:B24"/>
    <mergeCell ref="A19:B19"/>
    <mergeCell ref="A20:B20"/>
    <mergeCell ref="F19:F20"/>
    <mergeCell ref="A18:D18"/>
    <mergeCell ref="B5:H5"/>
    <mergeCell ref="B6:H6"/>
    <mergeCell ref="A2:K2"/>
    <mergeCell ref="I40:J40"/>
    <mergeCell ref="G30:G31"/>
    <mergeCell ref="A26:J26"/>
    <mergeCell ref="B27:J27"/>
    <mergeCell ref="A32:B32"/>
    <mergeCell ref="A31:B31"/>
    <mergeCell ref="B29:J29"/>
  </mergeCells>
  <printOptions/>
  <pageMargins left="0.25" right="0.25" top="0.25" bottom="0.25" header="0.25" footer="0.25"/>
  <pageSetup horizontalDpi="600" verticalDpi="600" orientation="portrait" r:id="rId1"/>
  <headerFooter alignWithMargins="0">
    <oddFooter>&amp;L&amp;7DPW Form 64 (REV. 6/99)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DAGS -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darrelyn</dc:creator>
  <cp:keywords/>
  <dc:description/>
  <cp:lastModifiedBy>esantamaria</cp:lastModifiedBy>
  <cp:lastPrinted>2003-02-05T01:20:35Z</cp:lastPrinted>
  <dcterms:created xsi:type="dcterms:W3CDTF">2002-11-15T00:44:29Z</dcterms:created>
  <dcterms:modified xsi:type="dcterms:W3CDTF">2011-05-05T00:37:27Z</dcterms:modified>
  <cp:category/>
  <cp:version/>
  <cp:contentType/>
  <cp:contentStatus/>
</cp:coreProperties>
</file>